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50" activeTab="1"/>
  </bookViews>
  <sheets>
    <sheet name="製造販売後調査" sheetId="1" r:id="rId1"/>
    <sheet name="製造販売後調査   例" sheetId="2" r:id="rId2"/>
  </sheets>
  <definedNames/>
  <calcPr fullCalcOnLoad="1"/>
</workbook>
</file>

<file path=xl/sharedStrings.xml><?xml version="1.0" encoding="utf-8"?>
<sst xmlns="http://schemas.openxmlformats.org/spreadsheetml/2006/main" count="88" uniqueCount="34">
  <si>
    <t>「製造販売後調査に係る経費」</t>
  </si>
  <si>
    <t>医薬品等名称</t>
  </si>
  <si>
    <t>研究課題名</t>
  </si>
  <si>
    <t>項目</t>
  </si>
  <si>
    <t>金額</t>
  </si>
  <si>
    <t>旅費</t>
  </si>
  <si>
    <t>円</t>
  </si>
  <si>
    <t>検査画像診断料</t>
  </si>
  <si>
    <t>報告書作成経費</t>
  </si>
  <si>
    <t>症例発表等経費</t>
  </si>
  <si>
    <t>備品費</t>
  </si>
  <si>
    <t>人件費</t>
  </si>
  <si>
    <t>委託料</t>
  </si>
  <si>
    <t>事務費</t>
  </si>
  <si>
    <t>管理費</t>
  </si>
  <si>
    <t>・算出基準：技術料、機械損料、建物使用料、調査管理経費（症例検索のためのデータベース作成費等）、その他１～８に該当しない調査関連経費として上記経費（１～８）の３０％</t>
  </si>
  <si>
    <t>小計</t>
  </si>
  <si>
    <t>消費税及び地方消費税</t>
  </si>
  <si>
    <t>合計（契約金額）</t>
  </si>
  <si>
    <t>＊９以降の項目については小数点以下切り捨て</t>
  </si>
  <si>
    <t>算出基準</t>
  </si>
  <si>
    <t>・当該研究に必要な追加の検査・画像診断料
・算出基準：保険点数の１００／１３０×１０円</t>
  </si>
  <si>
    <t>・当該研究において求められている結果を導くために必要不可欠であり、かつ、施設で保有していない機械器具（保有していても当該治験に用いることのできない場合を含む）の購入に要する経費</t>
  </si>
  <si>
    <t>・当該研究に従事する職員に係る人件費（給料、各種手当等）</t>
  </si>
  <si>
    <t>・当該研究に関連する治験審査委員会等の速記委託、研究関係書類の保管会社への保存委託、CRC等治験関連職員の派遣等に要する経費</t>
  </si>
  <si>
    <t>・当該研究に必要な光熱水量、消耗品費、印刷製本費、通信運搬費、治験審査委員会等の事務処理に必要な経費、研究の進行の管理等に必要な経費
・算出基準：上記経費（１～７）の１０％</t>
  </si>
  <si>
    <t>症例数</t>
  </si>
  <si>
    <t>ポイント数</t>
  </si>
  <si>
    <t>・当該研究の遂行に必要な旅費
・算出基準：「独立行政法人国立病院機構旅費規程」による　　　　　　　　　　・研究課題の実施要項の説明や研究会を予定している場合、算定することがある</t>
  </si>
  <si>
    <t>・報告書作成経費の積算は、１症例１報告書当たりの単価に症例数を乗じたものとする
なお、特定使用成績調査のうち調査期間が長期で１症例当たり複数の報告書を作成する場合にあっては、それぞれの報告書を１報告書として経費を積算するものとする
・算出基準：１症例１報告書当たりの単価×症例数
・１症例１報告書当たりの単価
　使用成績調査：２０，０００円
　特定使用成績調査：３０，０００円（ただし、報告書作成に労力を必要とする場合や内容が複雑な場合は３０，０００円を越えることができる）</t>
  </si>
  <si>
    <t>・研究会等における症例発表及び再審査・再評価申請用の文書等の作成に必要な経費
・算出基準：ポイント数×０．８×6,000円×症例数
　ポイント数は製造販売後臨床試験研究経費ポイント算出表のP「症例発表」、Q「再審査・再評価申請用の文書等の作成」による。</t>
  </si>
  <si>
    <t>受託研究経費算出票</t>
  </si>
  <si>
    <t>アイウエオ注</t>
  </si>
  <si>
    <t>アイウエオ注を使用した特定使用成績調査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</si>
</sst>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9">
    <font>
      <sz val="11"/>
      <name val="ＭＳ Ｐゴシック"/>
      <family val="3"/>
    </font>
    <font>
      <sz val="6"/>
      <name val="ＭＳ Ｐゴシック"/>
      <family val="3"/>
    </font>
    <font>
      <sz val="1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0">
    <xf numFmtId="0" fontId="0" fillId="0" borderId="0" xfId="0" applyAlignment="1">
      <alignment vertical="center"/>
    </xf>
    <xf numFmtId="180" fontId="0" fillId="0" borderId="0" xfId="0" applyNumberFormat="1" applyAlignment="1">
      <alignment vertical="center"/>
    </xf>
    <xf numFmtId="180" fontId="0" fillId="0" borderId="10" xfId="0" applyNumberFormat="1" applyBorder="1" applyAlignment="1">
      <alignment horizontal="center" vertical="center" textRotation="255" shrinkToFit="1"/>
    </xf>
    <xf numFmtId="180" fontId="0" fillId="33" borderId="10" xfId="0" applyNumberFormat="1" applyFill="1" applyBorder="1" applyAlignment="1">
      <alignment horizontal="center" vertical="center"/>
    </xf>
    <xf numFmtId="180" fontId="0" fillId="0" borderId="11" xfId="0" applyNumberFormat="1" applyBorder="1" applyAlignment="1">
      <alignment horizontal="center" vertical="center"/>
    </xf>
    <xf numFmtId="180" fontId="0" fillId="0" borderId="12" xfId="0" applyNumberFormat="1" applyBorder="1" applyAlignment="1">
      <alignment horizontal="center" vertical="center"/>
    </xf>
    <xf numFmtId="180" fontId="4" fillId="0" borderId="10" xfId="0" applyNumberFormat="1" applyFont="1" applyBorder="1" applyAlignment="1">
      <alignment horizontal="center" vertical="center" textRotation="255" shrinkToFit="1"/>
    </xf>
    <xf numFmtId="180" fontId="4" fillId="33" borderId="12" xfId="0" applyNumberFormat="1" applyFont="1" applyFill="1" applyBorder="1" applyAlignment="1">
      <alignment horizontal="center" vertical="center"/>
    </xf>
    <xf numFmtId="180" fontId="0" fillId="0" borderId="0" xfId="0" applyNumberFormat="1" applyAlignment="1">
      <alignment horizontal="left" vertical="center"/>
    </xf>
    <xf numFmtId="180" fontId="0" fillId="0" borderId="0" xfId="0" applyNumberFormat="1" applyAlignment="1">
      <alignment horizontal="center" vertical="center"/>
    </xf>
    <xf numFmtId="180" fontId="0" fillId="0" borderId="0" xfId="0" applyNumberFormat="1" applyAlignment="1">
      <alignment horizontal="right" vertical="center"/>
    </xf>
    <xf numFmtId="180" fontId="0" fillId="0" borderId="11" xfId="0" applyNumberFormat="1" applyBorder="1" applyAlignment="1">
      <alignment vertical="center"/>
    </xf>
    <xf numFmtId="180" fontId="0" fillId="0" borderId="11" xfId="0" applyNumberFormat="1" applyBorder="1" applyAlignment="1">
      <alignment horizontal="center" vertical="center" wrapText="1" shrinkToFit="1"/>
    </xf>
    <xf numFmtId="180" fontId="0" fillId="0" borderId="13" xfId="0" applyNumberFormat="1" applyBorder="1" applyAlignment="1">
      <alignment horizontal="center" vertical="center" wrapText="1" shrinkToFit="1"/>
    </xf>
    <xf numFmtId="180" fontId="0" fillId="0" borderId="12" xfId="0" applyNumberFormat="1" applyBorder="1" applyAlignment="1">
      <alignment horizontal="center" vertical="center" wrapText="1" shrinkToFit="1"/>
    </xf>
    <xf numFmtId="180" fontId="4" fillId="0" borderId="11" xfId="0" applyNumberFormat="1" applyFont="1" applyBorder="1" applyAlignment="1">
      <alignment horizontal="left" vertical="center" wrapText="1"/>
    </xf>
    <xf numFmtId="180" fontId="0" fillId="0" borderId="13" xfId="0" applyNumberFormat="1" applyBorder="1" applyAlignment="1">
      <alignment horizontal="left" vertical="center" wrapText="1"/>
    </xf>
    <xf numFmtId="180" fontId="0" fillId="0" borderId="12" xfId="0" applyNumberFormat="1" applyBorder="1" applyAlignment="1">
      <alignment horizontal="left" vertical="center" wrapText="1"/>
    </xf>
    <xf numFmtId="180" fontId="0" fillId="0" borderId="14" xfId="0" applyNumberFormat="1" applyBorder="1" applyAlignment="1">
      <alignment horizontal="center" vertical="center"/>
    </xf>
    <xf numFmtId="180" fontId="0" fillId="0" borderId="10" xfId="0" applyNumberFormat="1" applyBorder="1" applyAlignment="1">
      <alignment horizontal="center" vertical="center"/>
    </xf>
    <xf numFmtId="180" fontId="4" fillId="0" borderId="13" xfId="0" applyNumberFormat="1" applyFont="1" applyBorder="1" applyAlignment="1">
      <alignment horizontal="left" vertical="center" wrapText="1"/>
    </xf>
    <xf numFmtId="180" fontId="4" fillId="0" borderId="12" xfId="0" applyNumberFormat="1" applyFont="1" applyBorder="1" applyAlignment="1">
      <alignment horizontal="left" vertical="center" wrapText="1"/>
    </xf>
    <xf numFmtId="180" fontId="0" fillId="0" borderId="12" xfId="0" applyNumberFormat="1" applyBorder="1" applyAlignment="1">
      <alignment horizontal="left" vertical="center"/>
    </xf>
    <xf numFmtId="180" fontId="0" fillId="0" borderId="10" xfId="0" applyNumberFormat="1" applyBorder="1" applyAlignment="1">
      <alignment horizontal="left" vertical="center"/>
    </xf>
    <xf numFmtId="180" fontId="4" fillId="0" borderId="10" xfId="0" applyNumberFormat="1" applyFont="1" applyBorder="1" applyAlignment="1">
      <alignment horizontal="left" vertical="center" wrapText="1"/>
    </xf>
    <xf numFmtId="180" fontId="4" fillId="0" borderId="10" xfId="0" applyNumberFormat="1" applyFont="1" applyBorder="1" applyAlignment="1">
      <alignment vertical="center" wrapText="1"/>
    </xf>
    <xf numFmtId="180" fontId="0" fillId="0" borderId="0" xfId="0" applyNumberFormat="1" applyAlignment="1">
      <alignment horizontal="left" vertical="center"/>
    </xf>
    <xf numFmtId="180" fontId="2" fillId="0" borderId="0" xfId="0" applyNumberFormat="1" applyFont="1" applyAlignment="1">
      <alignment horizontal="center" vertical="center"/>
    </xf>
    <xf numFmtId="180" fontId="3" fillId="0" borderId="0" xfId="0" applyNumberFormat="1" applyFont="1" applyAlignment="1">
      <alignment horizontal="center" vertical="center"/>
    </xf>
    <xf numFmtId="180" fontId="0" fillId="0" borderId="15"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8"/>
  <sheetViews>
    <sheetView workbookViewId="0" topLeftCell="A1">
      <selection activeCell="U4" sqref="U4"/>
    </sheetView>
  </sheetViews>
  <sheetFormatPr defaultColWidth="3.625" defaultRowHeight="30" customHeight="1"/>
  <cols>
    <col min="1" max="1" width="3.625" style="9" customWidth="1"/>
    <col min="2" max="6" width="3.625" style="1" customWidth="1"/>
    <col min="7" max="7" width="12.625" style="10" customWidth="1"/>
    <col min="8" max="8" width="3.625" style="9" customWidth="1"/>
    <col min="9" max="9" width="3.625" style="8" customWidth="1"/>
    <col min="10" max="20" width="3.625" style="1" customWidth="1"/>
    <col min="21" max="21" width="5.00390625" style="1" customWidth="1"/>
    <col min="22" max="16384" width="3.625" style="1" customWidth="1"/>
  </cols>
  <sheetData>
    <row r="1" spans="1:21" ht="30" customHeight="1">
      <c r="A1" s="27" t="s">
        <v>31</v>
      </c>
      <c r="B1" s="27"/>
      <c r="C1" s="27"/>
      <c r="D1" s="27"/>
      <c r="E1" s="27"/>
      <c r="F1" s="27"/>
      <c r="G1" s="27"/>
      <c r="H1" s="27"/>
      <c r="I1" s="27"/>
      <c r="J1" s="27"/>
      <c r="K1" s="27"/>
      <c r="L1" s="27"/>
      <c r="M1" s="27"/>
      <c r="N1" s="27"/>
      <c r="O1" s="27"/>
      <c r="P1" s="27"/>
      <c r="Q1" s="27"/>
      <c r="R1" s="27"/>
      <c r="S1" s="27"/>
      <c r="T1" s="27"/>
      <c r="U1" s="27"/>
    </row>
    <row r="2" spans="1:21" ht="30" customHeight="1">
      <c r="A2" s="28" t="s">
        <v>0</v>
      </c>
      <c r="B2" s="28"/>
      <c r="C2" s="28"/>
      <c r="D2" s="28"/>
      <c r="E2" s="28"/>
      <c r="F2" s="28"/>
      <c r="G2" s="28"/>
      <c r="H2" s="28"/>
      <c r="I2" s="28"/>
      <c r="J2" s="28"/>
      <c r="K2" s="28"/>
      <c r="L2" s="28"/>
      <c r="M2" s="28"/>
      <c r="N2" s="28"/>
      <c r="O2" s="28"/>
      <c r="P2" s="28"/>
      <c r="Q2" s="28"/>
      <c r="R2" s="28"/>
      <c r="S2" s="28"/>
      <c r="T2" s="28"/>
      <c r="U2" s="28"/>
    </row>
    <row r="3" spans="1:21" ht="19.5" customHeight="1">
      <c r="A3" s="23" t="s">
        <v>1</v>
      </c>
      <c r="B3" s="23"/>
      <c r="C3" s="23"/>
      <c r="D3" s="23"/>
      <c r="E3" s="23"/>
      <c r="F3" s="23"/>
      <c r="G3" s="19"/>
      <c r="H3" s="19"/>
      <c r="I3" s="19"/>
      <c r="J3" s="19"/>
      <c r="K3" s="19"/>
      <c r="L3" s="19"/>
      <c r="M3" s="19"/>
      <c r="N3" s="19"/>
      <c r="O3" s="19"/>
      <c r="P3" s="19"/>
      <c r="Q3" s="19"/>
      <c r="R3" s="19"/>
      <c r="S3" s="19"/>
      <c r="T3" s="19"/>
      <c r="U3" s="19"/>
    </row>
    <row r="4" spans="1:21" ht="49.5" customHeight="1">
      <c r="A4" s="23" t="s">
        <v>2</v>
      </c>
      <c r="B4" s="23"/>
      <c r="C4" s="23"/>
      <c r="D4" s="23"/>
      <c r="E4" s="23"/>
      <c r="F4" s="23"/>
      <c r="G4" s="12"/>
      <c r="H4" s="13"/>
      <c r="I4" s="13"/>
      <c r="J4" s="13"/>
      <c r="K4" s="13"/>
      <c r="L4" s="13"/>
      <c r="M4" s="13"/>
      <c r="N4" s="13"/>
      <c r="O4" s="13"/>
      <c r="P4" s="13"/>
      <c r="Q4" s="13"/>
      <c r="R4" s="13"/>
      <c r="S4" s="14"/>
      <c r="T4" s="2" t="s">
        <v>26</v>
      </c>
      <c r="U4" s="3"/>
    </row>
    <row r="5" spans="1:21" ht="19.5" customHeight="1">
      <c r="A5" s="18" t="s">
        <v>3</v>
      </c>
      <c r="B5" s="19"/>
      <c r="C5" s="19"/>
      <c r="D5" s="19"/>
      <c r="E5" s="19"/>
      <c r="F5" s="19"/>
      <c r="G5" s="19" t="s">
        <v>4</v>
      </c>
      <c r="H5" s="19"/>
      <c r="I5" s="19" t="s">
        <v>20</v>
      </c>
      <c r="J5" s="19"/>
      <c r="K5" s="19"/>
      <c r="L5" s="19"/>
      <c r="M5" s="19"/>
      <c r="N5" s="19"/>
      <c r="O5" s="19"/>
      <c r="P5" s="19"/>
      <c r="Q5" s="19"/>
      <c r="R5" s="19"/>
      <c r="S5" s="19"/>
      <c r="T5" s="19"/>
      <c r="U5" s="19"/>
    </row>
    <row r="6" spans="1:21" ht="62.25" customHeight="1">
      <c r="A6" s="4">
        <v>1</v>
      </c>
      <c r="B6" s="22" t="s">
        <v>5</v>
      </c>
      <c r="C6" s="23"/>
      <c r="D6" s="23"/>
      <c r="E6" s="23"/>
      <c r="F6" s="23"/>
      <c r="G6" s="11"/>
      <c r="H6" s="5" t="s">
        <v>6</v>
      </c>
      <c r="I6" s="24" t="s">
        <v>28</v>
      </c>
      <c r="J6" s="24"/>
      <c r="K6" s="24"/>
      <c r="L6" s="24"/>
      <c r="M6" s="24"/>
      <c r="N6" s="24"/>
      <c r="O6" s="24"/>
      <c r="P6" s="24"/>
      <c r="Q6" s="24"/>
      <c r="R6" s="24"/>
      <c r="S6" s="24"/>
      <c r="T6" s="24"/>
      <c r="U6" s="24"/>
    </row>
    <row r="7" spans="1:21" ht="39.75" customHeight="1">
      <c r="A7" s="4">
        <v>2</v>
      </c>
      <c r="B7" s="16" t="s">
        <v>7</v>
      </c>
      <c r="C7" s="16"/>
      <c r="D7" s="16"/>
      <c r="E7" s="16"/>
      <c r="F7" s="17"/>
      <c r="G7" s="11"/>
      <c r="H7" s="5" t="s">
        <v>6</v>
      </c>
      <c r="I7" s="24" t="s">
        <v>21</v>
      </c>
      <c r="J7" s="24"/>
      <c r="K7" s="24"/>
      <c r="L7" s="24"/>
      <c r="M7" s="24"/>
      <c r="N7" s="24"/>
      <c r="O7" s="24"/>
      <c r="P7" s="24"/>
      <c r="Q7" s="24"/>
      <c r="R7" s="24"/>
      <c r="S7" s="24"/>
      <c r="T7" s="24"/>
      <c r="U7" s="24"/>
    </row>
    <row r="8" spans="1:21" ht="141.75" customHeight="1">
      <c r="A8" s="4">
        <v>3</v>
      </c>
      <c r="B8" s="16" t="s">
        <v>8</v>
      </c>
      <c r="C8" s="16"/>
      <c r="D8" s="16"/>
      <c r="E8" s="16"/>
      <c r="F8" s="17"/>
      <c r="G8" s="11"/>
      <c r="H8" s="5" t="s">
        <v>6</v>
      </c>
      <c r="I8" s="15" t="s">
        <v>29</v>
      </c>
      <c r="J8" s="20"/>
      <c r="K8" s="20"/>
      <c r="L8" s="20"/>
      <c r="M8" s="20"/>
      <c r="N8" s="20"/>
      <c r="O8" s="20"/>
      <c r="P8" s="20"/>
      <c r="Q8" s="20"/>
      <c r="R8" s="20"/>
      <c r="S8" s="20"/>
      <c r="T8" s="20"/>
      <c r="U8" s="21"/>
    </row>
    <row r="9" spans="1:21" ht="79.5" customHeight="1">
      <c r="A9" s="4">
        <v>4</v>
      </c>
      <c r="B9" s="16" t="s">
        <v>9</v>
      </c>
      <c r="C9" s="16"/>
      <c r="D9" s="16"/>
      <c r="E9" s="16"/>
      <c r="F9" s="17"/>
      <c r="G9" s="11">
        <f>U9*0.8*6000*U4</f>
        <v>0</v>
      </c>
      <c r="H9" s="5" t="s">
        <v>6</v>
      </c>
      <c r="I9" s="15" t="s">
        <v>30</v>
      </c>
      <c r="J9" s="16"/>
      <c r="K9" s="16"/>
      <c r="L9" s="16"/>
      <c r="M9" s="16"/>
      <c r="N9" s="16"/>
      <c r="O9" s="16"/>
      <c r="P9" s="16"/>
      <c r="Q9" s="16"/>
      <c r="R9" s="16"/>
      <c r="S9" s="17"/>
      <c r="T9" s="6" t="s">
        <v>27</v>
      </c>
      <c r="U9" s="7"/>
    </row>
    <row r="10" spans="1:21" ht="49.5" customHeight="1">
      <c r="A10" s="4">
        <v>5</v>
      </c>
      <c r="B10" s="22" t="s">
        <v>10</v>
      </c>
      <c r="C10" s="23"/>
      <c r="D10" s="23"/>
      <c r="E10" s="23"/>
      <c r="F10" s="23"/>
      <c r="G10" s="11"/>
      <c r="H10" s="5" t="s">
        <v>6</v>
      </c>
      <c r="I10" s="24" t="s">
        <v>22</v>
      </c>
      <c r="J10" s="24"/>
      <c r="K10" s="24"/>
      <c r="L10" s="24"/>
      <c r="M10" s="24"/>
      <c r="N10" s="24"/>
      <c r="O10" s="24"/>
      <c r="P10" s="24"/>
      <c r="Q10" s="24"/>
      <c r="R10" s="24"/>
      <c r="S10" s="24"/>
      <c r="T10" s="24"/>
      <c r="U10" s="24"/>
    </row>
    <row r="11" spans="1:21" ht="30" customHeight="1">
      <c r="A11" s="4">
        <v>6</v>
      </c>
      <c r="B11" s="22" t="s">
        <v>11</v>
      </c>
      <c r="C11" s="23"/>
      <c r="D11" s="23"/>
      <c r="E11" s="23"/>
      <c r="F11" s="23"/>
      <c r="G11" s="11"/>
      <c r="H11" s="5" t="s">
        <v>6</v>
      </c>
      <c r="I11" s="24" t="s">
        <v>23</v>
      </c>
      <c r="J11" s="24"/>
      <c r="K11" s="24"/>
      <c r="L11" s="24"/>
      <c r="M11" s="24"/>
      <c r="N11" s="24"/>
      <c r="O11" s="24"/>
      <c r="P11" s="24"/>
      <c r="Q11" s="24"/>
      <c r="R11" s="24"/>
      <c r="S11" s="24"/>
      <c r="T11" s="24"/>
      <c r="U11" s="24"/>
    </row>
    <row r="12" spans="1:21" ht="49.5" customHeight="1">
      <c r="A12" s="4">
        <v>7</v>
      </c>
      <c r="B12" s="22" t="s">
        <v>12</v>
      </c>
      <c r="C12" s="23"/>
      <c r="D12" s="23"/>
      <c r="E12" s="23"/>
      <c r="F12" s="23"/>
      <c r="G12" s="11"/>
      <c r="H12" s="5" t="s">
        <v>6</v>
      </c>
      <c r="I12" s="24" t="s">
        <v>24</v>
      </c>
      <c r="J12" s="24"/>
      <c r="K12" s="24"/>
      <c r="L12" s="24"/>
      <c r="M12" s="24"/>
      <c r="N12" s="24"/>
      <c r="O12" s="24"/>
      <c r="P12" s="24"/>
      <c r="Q12" s="24"/>
      <c r="R12" s="24"/>
      <c r="S12" s="24"/>
      <c r="T12" s="24"/>
      <c r="U12" s="24"/>
    </row>
    <row r="13" spans="1:21" ht="60" customHeight="1">
      <c r="A13" s="4">
        <v>8</v>
      </c>
      <c r="B13" s="22" t="s">
        <v>13</v>
      </c>
      <c r="C13" s="23"/>
      <c r="D13" s="23"/>
      <c r="E13" s="23"/>
      <c r="F13" s="23"/>
      <c r="G13" s="11">
        <f>SUM(G6:G12)*0.1</f>
        <v>0</v>
      </c>
      <c r="H13" s="5" t="s">
        <v>6</v>
      </c>
      <c r="I13" s="24" t="s">
        <v>25</v>
      </c>
      <c r="J13" s="24"/>
      <c r="K13" s="24"/>
      <c r="L13" s="24"/>
      <c r="M13" s="24"/>
      <c r="N13" s="24"/>
      <c r="O13" s="24"/>
      <c r="P13" s="24"/>
      <c r="Q13" s="24"/>
      <c r="R13" s="24"/>
      <c r="S13" s="24"/>
      <c r="T13" s="24"/>
      <c r="U13" s="24"/>
    </row>
    <row r="14" spans="1:21" ht="49.5" customHeight="1">
      <c r="A14" s="4">
        <v>9</v>
      </c>
      <c r="B14" s="22" t="s">
        <v>14</v>
      </c>
      <c r="C14" s="23"/>
      <c r="D14" s="23"/>
      <c r="E14" s="23"/>
      <c r="F14" s="23"/>
      <c r="G14" s="11">
        <f>SUM(G6:G13)*0.3</f>
        <v>0</v>
      </c>
      <c r="H14" s="5" t="s">
        <v>6</v>
      </c>
      <c r="I14" s="25" t="s">
        <v>15</v>
      </c>
      <c r="J14" s="25"/>
      <c r="K14" s="25"/>
      <c r="L14" s="25"/>
      <c r="M14" s="25"/>
      <c r="N14" s="25"/>
      <c r="O14" s="25"/>
      <c r="P14" s="25"/>
      <c r="Q14" s="25"/>
      <c r="R14" s="25"/>
      <c r="S14" s="25"/>
      <c r="T14" s="25"/>
      <c r="U14" s="25"/>
    </row>
    <row r="15" spans="1:21" ht="19.5" customHeight="1">
      <c r="A15" s="29" t="s">
        <v>16</v>
      </c>
      <c r="B15" s="19"/>
      <c r="C15" s="19"/>
      <c r="D15" s="19"/>
      <c r="E15" s="19"/>
      <c r="F15" s="19"/>
      <c r="G15" s="11">
        <f>SUM(G6:G14)</f>
        <v>0</v>
      </c>
      <c r="H15" s="5" t="s">
        <v>6</v>
      </c>
      <c r="I15" s="24"/>
      <c r="J15" s="24"/>
      <c r="K15" s="24"/>
      <c r="L15" s="24"/>
      <c r="M15" s="24"/>
      <c r="N15" s="24"/>
      <c r="O15" s="24"/>
      <c r="P15" s="24"/>
      <c r="Q15" s="24"/>
      <c r="R15" s="24"/>
      <c r="S15" s="24"/>
      <c r="T15" s="24"/>
      <c r="U15" s="24"/>
    </row>
    <row r="16" spans="1:21" ht="19.5" customHeight="1">
      <c r="A16" s="19" t="s">
        <v>17</v>
      </c>
      <c r="B16" s="19"/>
      <c r="C16" s="19"/>
      <c r="D16" s="19"/>
      <c r="E16" s="19"/>
      <c r="F16" s="19"/>
      <c r="G16" s="11">
        <f>G15*0.08</f>
        <v>0</v>
      </c>
      <c r="H16" s="5" t="s">
        <v>6</v>
      </c>
      <c r="I16" s="24"/>
      <c r="J16" s="24"/>
      <c r="K16" s="24"/>
      <c r="L16" s="24"/>
      <c r="M16" s="24"/>
      <c r="N16" s="24"/>
      <c r="O16" s="24"/>
      <c r="P16" s="24"/>
      <c r="Q16" s="24"/>
      <c r="R16" s="24"/>
      <c r="S16" s="24"/>
      <c r="T16" s="24"/>
      <c r="U16" s="24"/>
    </row>
    <row r="17" spans="1:21" ht="19.5" customHeight="1">
      <c r="A17" s="19" t="s">
        <v>18</v>
      </c>
      <c r="B17" s="19"/>
      <c r="C17" s="19"/>
      <c r="D17" s="19"/>
      <c r="E17" s="19"/>
      <c r="F17" s="19"/>
      <c r="G17" s="11">
        <f>G15+G16</f>
        <v>0</v>
      </c>
      <c r="H17" s="5" t="s">
        <v>6</v>
      </c>
      <c r="I17" s="24"/>
      <c r="J17" s="24"/>
      <c r="K17" s="24"/>
      <c r="L17" s="24"/>
      <c r="M17" s="24"/>
      <c r="N17" s="24"/>
      <c r="O17" s="24"/>
      <c r="P17" s="24"/>
      <c r="Q17" s="24"/>
      <c r="R17" s="24"/>
      <c r="S17" s="24"/>
      <c r="T17" s="24"/>
      <c r="U17" s="24"/>
    </row>
    <row r="18" spans="1:21" ht="25.5" customHeight="1">
      <c r="A18" s="26" t="s">
        <v>19</v>
      </c>
      <c r="B18" s="26"/>
      <c r="C18" s="26"/>
      <c r="D18" s="26"/>
      <c r="E18" s="26"/>
      <c r="F18" s="26"/>
      <c r="G18" s="26"/>
      <c r="H18" s="26"/>
      <c r="I18" s="26"/>
      <c r="J18" s="26"/>
      <c r="K18" s="26"/>
      <c r="L18" s="26"/>
      <c r="M18" s="26"/>
      <c r="N18" s="26"/>
      <c r="O18" s="26"/>
      <c r="P18" s="26"/>
      <c r="Q18" s="26"/>
      <c r="R18" s="26"/>
      <c r="S18" s="26"/>
      <c r="T18" s="26"/>
      <c r="U18" s="26"/>
    </row>
  </sheetData>
  <sheetProtection/>
  <mergeCells count="34">
    <mergeCell ref="A17:F17"/>
    <mergeCell ref="I17:U17"/>
    <mergeCell ref="A18:U18"/>
    <mergeCell ref="A1:U1"/>
    <mergeCell ref="A2:U2"/>
    <mergeCell ref="I10:U10"/>
    <mergeCell ref="I11:U11"/>
    <mergeCell ref="I12:U12"/>
    <mergeCell ref="I6:U6"/>
    <mergeCell ref="A15:F15"/>
    <mergeCell ref="I15:U15"/>
    <mergeCell ref="I16:U16"/>
    <mergeCell ref="A3:F3"/>
    <mergeCell ref="A4:F4"/>
    <mergeCell ref="I7:U7"/>
    <mergeCell ref="G3:U3"/>
    <mergeCell ref="B8:F8"/>
    <mergeCell ref="A16:F16"/>
    <mergeCell ref="I13:U13"/>
    <mergeCell ref="I14:U14"/>
    <mergeCell ref="B13:F13"/>
    <mergeCell ref="B14:F14"/>
    <mergeCell ref="B12:F12"/>
    <mergeCell ref="B6:F6"/>
    <mergeCell ref="B7:F7"/>
    <mergeCell ref="B10:F10"/>
    <mergeCell ref="B11:F11"/>
    <mergeCell ref="B9:F9"/>
    <mergeCell ref="G4:S4"/>
    <mergeCell ref="I9:S9"/>
    <mergeCell ref="A5:F5"/>
    <mergeCell ref="G5:H5"/>
    <mergeCell ref="I5:U5"/>
    <mergeCell ref="I8:U8"/>
  </mergeCells>
  <printOptions horizontalCentered="1"/>
  <pageMargins left="0.5905511811023623" right="0.5905511811023623" top="0.7874015748031497" bottom="0.7874015748031497" header="0.5118110236220472" footer="0.5118110236220472"/>
  <pageSetup horizontalDpi="600" verticalDpi="600" orientation="portrait" paperSize="9" scale="97" r:id="rId1"/>
  <headerFooter alignWithMargins="0">
    <oddHeader>&amp;R別紙Ａ－１</oddHeader>
  </headerFooter>
</worksheet>
</file>

<file path=xl/worksheets/sheet2.xml><?xml version="1.0" encoding="utf-8"?>
<worksheet xmlns="http://schemas.openxmlformats.org/spreadsheetml/2006/main" xmlns:r="http://schemas.openxmlformats.org/officeDocument/2006/relationships">
  <dimension ref="A1:U18"/>
  <sheetViews>
    <sheetView tabSelected="1" workbookViewId="0" topLeftCell="A1">
      <selection activeCell="G10" sqref="G10"/>
    </sheetView>
  </sheetViews>
  <sheetFormatPr defaultColWidth="3.625" defaultRowHeight="30" customHeight="1"/>
  <cols>
    <col min="1" max="1" width="3.625" style="9" customWidth="1"/>
    <col min="2" max="6" width="3.625" style="1" customWidth="1"/>
    <col min="7" max="7" width="12.625" style="10" customWidth="1"/>
    <col min="8" max="8" width="3.625" style="9" customWidth="1"/>
    <col min="9" max="9" width="3.625" style="8" customWidth="1"/>
    <col min="10" max="20" width="3.625" style="1" customWidth="1"/>
    <col min="21" max="21" width="5.00390625" style="1" customWidth="1"/>
    <col min="22" max="16384" width="3.625" style="1" customWidth="1"/>
  </cols>
  <sheetData>
    <row r="1" spans="1:21" ht="30" customHeight="1">
      <c r="A1" s="27" t="s">
        <v>31</v>
      </c>
      <c r="B1" s="27"/>
      <c r="C1" s="27"/>
      <c r="D1" s="27"/>
      <c r="E1" s="27"/>
      <c r="F1" s="27"/>
      <c r="G1" s="27"/>
      <c r="H1" s="27"/>
      <c r="I1" s="27"/>
      <c r="J1" s="27"/>
      <c r="K1" s="27"/>
      <c r="L1" s="27"/>
      <c r="M1" s="27"/>
      <c r="N1" s="27"/>
      <c r="O1" s="27"/>
      <c r="P1" s="27"/>
      <c r="Q1" s="27"/>
      <c r="R1" s="27"/>
      <c r="S1" s="27"/>
      <c r="T1" s="27"/>
      <c r="U1" s="27"/>
    </row>
    <row r="2" spans="1:21" ht="30" customHeight="1">
      <c r="A2" s="28" t="s">
        <v>0</v>
      </c>
      <c r="B2" s="28"/>
      <c r="C2" s="28"/>
      <c r="D2" s="28"/>
      <c r="E2" s="28"/>
      <c r="F2" s="28"/>
      <c r="G2" s="28"/>
      <c r="H2" s="28"/>
      <c r="I2" s="28"/>
      <c r="J2" s="28"/>
      <c r="K2" s="28"/>
      <c r="L2" s="28"/>
      <c r="M2" s="28"/>
      <c r="N2" s="28"/>
      <c r="O2" s="28"/>
      <c r="P2" s="28"/>
      <c r="Q2" s="28"/>
      <c r="R2" s="28"/>
      <c r="S2" s="28"/>
      <c r="T2" s="28"/>
      <c r="U2" s="28"/>
    </row>
    <row r="3" spans="1:21" ht="19.5" customHeight="1">
      <c r="A3" s="23" t="s">
        <v>1</v>
      </c>
      <c r="B3" s="23"/>
      <c r="C3" s="23"/>
      <c r="D3" s="23"/>
      <c r="E3" s="23"/>
      <c r="F3" s="23"/>
      <c r="G3" s="19" t="s">
        <v>32</v>
      </c>
      <c r="H3" s="19"/>
      <c r="I3" s="19"/>
      <c r="J3" s="19"/>
      <c r="K3" s="19"/>
      <c r="L3" s="19"/>
      <c r="M3" s="19"/>
      <c r="N3" s="19"/>
      <c r="O3" s="19"/>
      <c r="P3" s="19"/>
      <c r="Q3" s="19"/>
      <c r="R3" s="19"/>
      <c r="S3" s="19"/>
      <c r="T3" s="19"/>
      <c r="U3" s="19"/>
    </row>
    <row r="4" spans="1:21" ht="49.5" customHeight="1">
      <c r="A4" s="23" t="s">
        <v>2</v>
      </c>
      <c r="B4" s="23"/>
      <c r="C4" s="23"/>
      <c r="D4" s="23"/>
      <c r="E4" s="23"/>
      <c r="F4" s="23"/>
      <c r="G4" s="12" t="s">
        <v>33</v>
      </c>
      <c r="H4" s="13"/>
      <c r="I4" s="13"/>
      <c r="J4" s="13"/>
      <c r="K4" s="13"/>
      <c r="L4" s="13"/>
      <c r="M4" s="13"/>
      <c r="N4" s="13"/>
      <c r="O4" s="13"/>
      <c r="P4" s="13"/>
      <c r="Q4" s="13"/>
      <c r="R4" s="13"/>
      <c r="S4" s="14"/>
      <c r="T4" s="2" t="s">
        <v>26</v>
      </c>
      <c r="U4" s="3">
        <v>1</v>
      </c>
    </row>
    <row r="5" spans="1:21" ht="19.5" customHeight="1">
      <c r="A5" s="18" t="s">
        <v>3</v>
      </c>
      <c r="B5" s="19"/>
      <c r="C5" s="19"/>
      <c r="D5" s="19"/>
      <c r="E5" s="19"/>
      <c r="F5" s="19"/>
      <c r="G5" s="19" t="s">
        <v>4</v>
      </c>
      <c r="H5" s="19"/>
      <c r="I5" s="19" t="s">
        <v>20</v>
      </c>
      <c r="J5" s="19"/>
      <c r="K5" s="19"/>
      <c r="L5" s="19"/>
      <c r="M5" s="19"/>
      <c r="N5" s="19"/>
      <c r="O5" s="19"/>
      <c r="P5" s="19"/>
      <c r="Q5" s="19"/>
      <c r="R5" s="19"/>
      <c r="S5" s="19"/>
      <c r="T5" s="19"/>
      <c r="U5" s="19"/>
    </row>
    <row r="6" spans="1:21" ht="62.25" customHeight="1">
      <c r="A6" s="4">
        <v>1</v>
      </c>
      <c r="B6" s="22" t="s">
        <v>5</v>
      </c>
      <c r="C6" s="23"/>
      <c r="D6" s="23"/>
      <c r="E6" s="23"/>
      <c r="F6" s="23"/>
      <c r="G6" s="11">
        <v>0</v>
      </c>
      <c r="H6" s="5" t="s">
        <v>6</v>
      </c>
      <c r="I6" s="24" t="s">
        <v>28</v>
      </c>
      <c r="J6" s="24"/>
      <c r="K6" s="24"/>
      <c r="L6" s="24"/>
      <c r="M6" s="24"/>
      <c r="N6" s="24"/>
      <c r="O6" s="24"/>
      <c r="P6" s="24"/>
      <c r="Q6" s="24"/>
      <c r="R6" s="24"/>
      <c r="S6" s="24"/>
      <c r="T6" s="24"/>
      <c r="U6" s="24"/>
    </row>
    <row r="7" spans="1:21" ht="39.75" customHeight="1">
      <c r="A7" s="4">
        <v>2</v>
      </c>
      <c r="B7" s="16" t="s">
        <v>7</v>
      </c>
      <c r="C7" s="16"/>
      <c r="D7" s="16"/>
      <c r="E7" s="16"/>
      <c r="F7" s="17"/>
      <c r="G7" s="11">
        <v>0</v>
      </c>
      <c r="H7" s="5" t="s">
        <v>6</v>
      </c>
      <c r="I7" s="24" t="s">
        <v>21</v>
      </c>
      <c r="J7" s="24"/>
      <c r="K7" s="24"/>
      <c r="L7" s="24"/>
      <c r="M7" s="24"/>
      <c r="N7" s="24"/>
      <c r="O7" s="24"/>
      <c r="P7" s="24"/>
      <c r="Q7" s="24"/>
      <c r="R7" s="24"/>
      <c r="S7" s="24"/>
      <c r="T7" s="24"/>
      <c r="U7" s="24"/>
    </row>
    <row r="8" spans="1:21" ht="141.75" customHeight="1">
      <c r="A8" s="4">
        <v>3</v>
      </c>
      <c r="B8" s="16" t="s">
        <v>8</v>
      </c>
      <c r="C8" s="16"/>
      <c r="D8" s="16"/>
      <c r="E8" s="16"/>
      <c r="F8" s="17"/>
      <c r="G8" s="11">
        <v>20000</v>
      </c>
      <c r="H8" s="5" t="s">
        <v>6</v>
      </c>
      <c r="I8" s="15" t="s">
        <v>29</v>
      </c>
      <c r="J8" s="20"/>
      <c r="K8" s="20"/>
      <c r="L8" s="20"/>
      <c r="M8" s="20"/>
      <c r="N8" s="20"/>
      <c r="O8" s="20"/>
      <c r="P8" s="20"/>
      <c r="Q8" s="20"/>
      <c r="R8" s="20"/>
      <c r="S8" s="20"/>
      <c r="T8" s="20"/>
      <c r="U8" s="21"/>
    </row>
    <row r="9" spans="1:21" ht="79.5" customHeight="1">
      <c r="A9" s="4">
        <v>4</v>
      </c>
      <c r="B9" s="16" t="s">
        <v>9</v>
      </c>
      <c r="C9" s="16"/>
      <c r="D9" s="16"/>
      <c r="E9" s="16"/>
      <c r="F9" s="17"/>
      <c r="G9" s="11">
        <f>U9*0.8*6000*U4</f>
        <v>0</v>
      </c>
      <c r="H9" s="5" t="s">
        <v>6</v>
      </c>
      <c r="I9" s="15" t="s">
        <v>30</v>
      </c>
      <c r="J9" s="16"/>
      <c r="K9" s="16"/>
      <c r="L9" s="16"/>
      <c r="M9" s="16"/>
      <c r="N9" s="16"/>
      <c r="O9" s="16"/>
      <c r="P9" s="16"/>
      <c r="Q9" s="16"/>
      <c r="R9" s="16"/>
      <c r="S9" s="17"/>
      <c r="T9" s="6" t="s">
        <v>27</v>
      </c>
      <c r="U9" s="7"/>
    </row>
    <row r="10" spans="1:21" ht="49.5" customHeight="1">
      <c r="A10" s="4">
        <v>5</v>
      </c>
      <c r="B10" s="22" t="s">
        <v>10</v>
      </c>
      <c r="C10" s="23"/>
      <c r="D10" s="23"/>
      <c r="E10" s="23"/>
      <c r="F10" s="23"/>
      <c r="G10" s="11">
        <v>0</v>
      </c>
      <c r="H10" s="5" t="s">
        <v>6</v>
      </c>
      <c r="I10" s="24" t="s">
        <v>22</v>
      </c>
      <c r="J10" s="24"/>
      <c r="K10" s="24"/>
      <c r="L10" s="24"/>
      <c r="M10" s="24"/>
      <c r="N10" s="24"/>
      <c r="O10" s="24"/>
      <c r="P10" s="24"/>
      <c r="Q10" s="24"/>
      <c r="R10" s="24"/>
      <c r="S10" s="24"/>
      <c r="T10" s="24"/>
      <c r="U10" s="24"/>
    </row>
    <row r="11" spans="1:21" ht="30" customHeight="1">
      <c r="A11" s="4">
        <v>6</v>
      </c>
      <c r="B11" s="22" t="s">
        <v>11</v>
      </c>
      <c r="C11" s="23"/>
      <c r="D11" s="23"/>
      <c r="E11" s="23"/>
      <c r="F11" s="23"/>
      <c r="G11" s="11">
        <v>0</v>
      </c>
      <c r="H11" s="5" t="s">
        <v>6</v>
      </c>
      <c r="I11" s="24" t="s">
        <v>23</v>
      </c>
      <c r="J11" s="24"/>
      <c r="K11" s="24"/>
      <c r="L11" s="24"/>
      <c r="M11" s="24"/>
      <c r="N11" s="24"/>
      <c r="O11" s="24"/>
      <c r="P11" s="24"/>
      <c r="Q11" s="24"/>
      <c r="R11" s="24"/>
      <c r="S11" s="24"/>
      <c r="T11" s="24"/>
      <c r="U11" s="24"/>
    </row>
    <row r="12" spans="1:21" ht="49.5" customHeight="1">
      <c r="A12" s="4">
        <v>7</v>
      </c>
      <c r="B12" s="22" t="s">
        <v>12</v>
      </c>
      <c r="C12" s="23"/>
      <c r="D12" s="23"/>
      <c r="E12" s="23"/>
      <c r="F12" s="23"/>
      <c r="G12" s="11">
        <v>0</v>
      </c>
      <c r="H12" s="5" t="s">
        <v>6</v>
      </c>
      <c r="I12" s="24" t="s">
        <v>24</v>
      </c>
      <c r="J12" s="24"/>
      <c r="K12" s="24"/>
      <c r="L12" s="24"/>
      <c r="M12" s="24"/>
      <c r="N12" s="24"/>
      <c r="O12" s="24"/>
      <c r="P12" s="24"/>
      <c r="Q12" s="24"/>
      <c r="R12" s="24"/>
      <c r="S12" s="24"/>
      <c r="T12" s="24"/>
      <c r="U12" s="24"/>
    </row>
    <row r="13" spans="1:21" ht="60" customHeight="1">
      <c r="A13" s="4">
        <v>8</v>
      </c>
      <c r="B13" s="22" t="s">
        <v>13</v>
      </c>
      <c r="C13" s="23"/>
      <c r="D13" s="23"/>
      <c r="E13" s="23"/>
      <c r="F13" s="23"/>
      <c r="G13" s="11">
        <f>SUM(G6:G12)*0.1</f>
        <v>2000</v>
      </c>
      <c r="H13" s="5" t="s">
        <v>6</v>
      </c>
      <c r="I13" s="24" t="s">
        <v>25</v>
      </c>
      <c r="J13" s="24"/>
      <c r="K13" s="24"/>
      <c r="L13" s="24"/>
      <c r="M13" s="24"/>
      <c r="N13" s="24"/>
      <c r="O13" s="24"/>
      <c r="P13" s="24"/>
      <c r="Q13" s="24"/>
      <c r="R13" s="24"/>
      <c r="S13" s="24"/>
      <c r="T13" s="24"/>
      <c r="U13" s="24"/>
    </row>
    <row r="14" spans="1:21" ht="49.5" customHeight="1">
      <c r="A14" s="4">
        <v>9</v>
      </c>
      <c r="B14" s="22" t="s">
        <v>14</v>
      </c>
      <c r="C14" s="23"/>
      <c r="D14" s="23"/>
      <c r="E14" s="23"/>
      <c r="F14" s="23"/>
      <c r="G14" s="11">
        <f>SUM(G6:G13)*0.3</f>
        <v>6600</v>
      </c>
      <c r="H14" s="5" t="s">
        <v>6</v>
      </c>
      <c r="I14" s="25" t="s">
        <v>15</v>
      </c>
      <c r="J14" s="25"/>
      <c r="K14" s="25"/>
      <c r="L14" s="25"/>
      <c r="M14" s="25"/>
      <c r="N14" s="25"/>
      <c r="O14" s="25"/>
      <c r="P14" s="25"/>
      <c r="Q14" s="25"/>
      <c r="R14" s="25"/>
      <c r="S14" s="25"/>
      <c r="T14" s="25"/>
      <c r="U14" s="25"/>
    </row>
    <row r="15" spans="1:21" ht="19.5" customHeight="1">
      <c r="A15" s="29" t="s">
        <v>16</v>
      </c>
      <c r="B15" s="19"/>
      <c r="C15" s="19"/>
      <c r="D15" s="19"/>
      <c r="E15" s="19"/>
      <c r="F15" s="19"/>
      <c r="G15" s="11">
        <f>SUM(G6:G14)</f>
        <v>28600</v>
      </c>
      <c r="H15" s="5" t="s">
        <v>6</v>
      </c>
      <c r="I15" s="24"/>
      <c r="J15" s="24"/>
      <c r="K15" s="24"/>
      <c r="L15" s="24"/>
      <c r="M15" s="24"/>
      <c r="N15" s="24"/>
      <c r="O15" s="24"/>
      <c r="P15" s="24"/>
      <c r="Q15" s="24"/>
      <c r="R15" s="24"/>
      <c r="S15" s="24"/>
      <c r="T15" s="24"/>
      <c r="U15" s="24"/>
    </row>
    <row r="16" spans="1:21" ht="19.5" customHeight="1">
      <c r="A16" s="19" t="s">
        <v>17</v>
      </c>
      <c r="B16" s="19"/>
      <c r="C16" s="19"/>
      <c r="D16" s="19"/>
      <c r="E16" s="19"/>
      <c r="F16" s="19"/>
      <c r="G16" s="11">
        <f>G15*0.08</f>
        <v>2288</v>
      </c>
      <c r="H16" s="5" t="s">
        <v>6</v>
      </c>
      <c r="I16" s="24"/>
      <c r="J16" s="24"/>
      <c r="K16" s="24"/>
      <c r="L16" s="24"/>
      <c r="M16" s="24"/>
      <c r="N16" s="24"/>
      <c r="O16" s="24"/>
      <c r="P16" s="24"/>
      <c r="Q16" s="24"/>
      <c r="R16" s="24"/>
      <c r="S16" s="24"/>
      <c r="T16" s="24"/>
      <c r="U16" s="24"/>
    </row>
    <row r="17" spans="1:21" ht="19.5" customHeight="1">
      <c r="A17" s="19" t="s">
        <v>18</v>
      </c>
      <c r="B17" s="19"/>
      <c r="C17" s="19"/>
      <c r="D17" s="19"/>
      <c r="E17" s="19"/>
      <c r="F17" s="19"/>
      <c r="G17" s="11">
        <f>G15+G16</f>
        <v>30888</v>
      </c>
      <c r="H17" s="5" t="s">
        <v>6</v>
      </c>
      <c r="I17" s="24"/>
      <c r="J17" s="24"/>
      <c r="K17" s="24"/>
      <c r="L17" s="24"/>
      <c r="M17" s="24"/>
      <c r="N17" s="24"/>
      <c r="O17" s="24"/>
      <c r="P17" s="24"/>
      <c r="Q17" s="24"/>
      <c r="R17" s="24"/>
      <c r="S17" s="24"/>
      <c r="T17" s="24"/>
      <c r="U17" s="24"/>
    </row>
    <row r="18" spans="1:21" ht="25.5" customHeight="1">
      <c r="A18" s="26" t="s">
        <v>19</v>
      </c>
      <c r="B18" s="26"/>
      <c r="C18" s="26"/>
      <c r="D18" s="26"/>
      <c r="E18" s="26"/>
      <c r="F18" s="26"/>
      <c r="G18" s="26"/>
      <c r="H18" s="26"/>
      <c r="I18" s="26"/>
      <c r="J18" s="26"/>
      <c r="K18" s="26"/>
      <c r="L18" s="26"/>
      <c r="M18" s="26"/>
      <c r="N18" s="26"/>
      <c r="O18" s="26"/>
      <c r="P18" s="26"/>
      <c r="Q18" s="26"/>
      <c r="R18" s="26"/>
      <c r="S18" s="26"/>
      <c r="T18" s="26"/>
      <c r="U18" s="26"/>
    </row>
  </sheetData>
  <sheetProtection/>
  <mergeCells count="34">
    <mergeCell ref="A1:U1"/>
    <mergeCell ref="A2:U2"/>
    <mergeCell ref="A3:F3"/>
    <mergeCell ref="G3:U3"/>
    <mergeCell ref="A4:F4"/>
    <mergeCell ref="G4:S4"/>
    <mergeCell ref="A5:F5"/>
    <mergeCell ref="G5:H5"/>
    <mergeCell ref="I5:U5"/>
    <mergeCell ref="B6:F6"/>
    <mergeCell ref="I6:U6"/>
    <mergeCell ref="B7:F7"/>
    <mergeCell ref="I7:U7"/>
    <mergeCell ref="B8:F8"/>
    <mergeCell ref="I8:U8"/>
    <mergeCell ref="B9:F9"/>
    <mergeCell ref="I9:S9"/>
    <mergeCell ref="B10:F10"/>
    <mergeCell ref="I10:U10"/>
    <mergeCell ref="B11:F11"/>
    <mergeCell ref="I11:U11"/>
    <mergeCell ref="B12:F12"/>
    <mergeCell ref="I12:U12"/>
    <mergeCell ref="B13:F13"/>
    <mergeCell ref="I13:U13"/>
    <mergeCell ref="A17:F17"/>
    <mergeCell ref="I17:U17"/>
    <mergeCell ref="A18:U18"/>
    <mergeCell ref="B14:F14"/>
    <mergeCell ref="I14:U14"/>
    <mergeCell ref="A15:F15"/>
    <mergeCell ref="I15:U15"/>
    <mergeCell ref="A16:F16"/>
    <mergeCell ref="I16:U16"/>
  </mergeCells>
  <printOptions horizontalCentered="1"/>
  <pageMargins left="0.5905511811023623" right="0.5905511811023623" top="0.7874015748031497" bottom="0.7874015748031497" header="0.5118110236220472" footer="0.5118110236220472"/>
  <pageSetup horizontalDpi="300" verticalDpi="300" orientation="portrait" paperSize="9" scale="97" r:id="rId1"/>
  <headerFooter alignWithMargins="0">
    <oddHeader>&amp;R別紙Ａ－１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治験管理室</dc:creator>
  <cp:keywords/>
  <dc:description/>
  <cp:lastModifiedBy>薬局</cp:lastModifiedBy>
  <cp:lastPrinted>2014-09-03T04:18:56Z</cp:lastPrinted>
  <dcterms:created xsi:type="dcterms:W3CDTF">2006-12-07T06:55:45Z</dcterms:created>
  <dcterms:modified xsi:type="dcterms:W3CDTF">2014-09-03T04:19:27Z</dcterms:modified>
  <cp:category/>
  <cp:version/>
  <cp:contentType/>
  <cp:contentStatus/>
</cp:coreProperties>
</file>